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yrnava-my.sharepoint.com/personal/julia_pajala_tyrnava_fi/Documents/Lomakkeet/"/>
    </mc:Choice>
  </mc:AlternateContent>
  <xr:revisionPtr revIDLastSave="0" documentId="8_{F661DC5E-D80F-49EB-B4E5-327CF6C0F432}" xr6:coauthVersionLast="47" xr6:coauthVersionMax="47" xr10:uidLastSave="{00000000-0000-0000-0000-000000000000}"/>
  <bookViews>
    <workbookView xWindow="-120" yWindow="-120" windowWidth="29040" windowHeight="15720" xr2:uid="{DC7A36A1-F271-4587-AD26-18E28D8F11F7}"/>
  </bookViews>
  <sheets>
    <sheet name="Taul1" sheetId="1" r:id="rId1"/>
    <sheet name="Taul2" sheetId="2" r:id="rId2"/>
    <sheet name="Tau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1" i="1" l="1"/>
  <c r="AF32" i="1" s="1"/>
  <c r="AH27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D26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<sst xmlns="http://schemas.openxmlformats.org/spreadsheetml/2006/main" count="35" uniqueCount="31">
  <si>
    <t xml:space="preserve">                -kuukausi</t>
  </si>
  <si>
    <t>synt.</t>
  </si>
  <si>
    <t>Päätös/harj.</t>
  </si>
  <si>
    <t>yht.</t>
  </si>
  <si>
    <t xml:space="preserve">  euroa</t>
  </si>
  <si>
    <r>
      <t xml:space="preserve">5. Laske alin vaakarivi yhteensä! </t>
    </r>
    <r>
      <rPr>
        <b/>
        <sz val="10"/>
        <rFont val="Arial"/>
        <family val="2"/>
      </rPr>
      <t>Puutteellisesti täytetty lista palautetaan korjattavaksi.</t>
    </r>
  </si>
  <si>
    <t>Avustettavat harjoitukset:</t>
  </si>
  <si>
    <t>Ohjaaja 1:</t>
  </si>
  <si>
    <t>Koulutus:</t>
  </si>
  <si>
    <t>Ohjaaja 2:</t>
  </si>
  <si>
    <t xml:space="preserve">Koulutus:  </t>
  </si>
  <si>
    <t>Ohjaaja 3:</t>
  </si>
  <si>
    <t>kpl</t>
  </si>
  <si>
    <t>Maksetaan:</t>
  </si>
  <si>
    <t>Seura:</t>
  </si>
  <si>
    <t>Laji ja sarja:</t>
  </si>
  <si>
    <t>OHJAUSLISTA, TYRNÄVÄN KUNTA</t>
  </si>
  <si>
    <t>1. Merkitse kaikki harjoitukset ylös. Merkitse ohjaajan suorittama koulutus sille varattuun kohtaan.</t>
  </si>
  <si>
    <t>3. Avustus maksetaan suoraan seuralle.</t>
  </si>
  <si>
    <t>4. Jaoston/seuran puheenjohtaja tarkastaa listan.</t>
  </si>
  <si>
    <t>Harjoituskerrat</t>
  </si>
  <si>
    <t>Harjoituspäivä</t>
  </si>
  <si>
    <t>Liikuntatoimi täyttää punaisella merkityt kohdat.</t>
  </si>
  <si>
    <r>
      <rPr>
        <b/>
        <sz val="10"/>
        <rFont val="Arial"/>
        <family val="2"/>
      </rPr>
      <t>Ei koulutustasoa</t>
    </r>
    <r>
      <rPr>
        <sz val="10"/>
        <rFont val="Arial"/>
      </rPr>
      <t>; 4,50 e/harjoitus</t>
    </r>
  </si>
  <si>
    <r>
      <rPr>
        <b/>
        <sz val="10"/>
        <rFont val="Arial"/>
        <family val="2"/>
      </rPr>
      <t>Taso 1</t>
    </r>
    <r>
      <rPr>
        <sz val="10"/>
        <rFont val="Arial"/>
      </rPr>
      <t xml:space="preserve"> (lasten kerho-ohjaajakoulutus); 7,00 e/harjoitus</t>
    </r>
  </si>
  <si>
    <r>
      <rPr>
        <b/>
        <sz val="10"/>
        <rFont val="Arial"/>
        <family val="2"/>
      </rPr>
      <t>Taso 2</t>
    </r>
    <r>
      <rPr>
        <sz val="10"/>
        <rFont val="Arial"/>
      </rPr>
      <t xml:space="preserve"> (lasten valmentajakoulutus); 8,00 e/harjoitus</t>
    </r>
  </si>
  <si>
    <r>
      <rPr>
        <b/>
        <sz val="10"/>
        <rFont val="Arial"/>
        <family val="2"/>
      </rPr>
      <t>Taso 3</t>
    </r>
    <r>
      <rPr>
        <sz val="10"/>
        <rFont val="Arial"/>
      </rPr>
      <t xml:space="preserve"> (nuorten valmentajakoulutus / lajivalmentajatutkinto); 9,00 e/harjoitus</t>
    </r>
  </si>
  <si>
    <r>
      <rPr>
        <b/>
        <sz val="10"/>
        <rFont val="Arial"/>
        <family val="2"/>
      </rPr>
      <t>Taso 4</t>
    </r>
    <r>
      <rPr>
        <sz val="10"/>
        <rFont val="Arial"/>
      </rPr>
      <t xml:space="preserve"> (valmentajan ammattitutkinto); 10,50 e/harjoitus</t>
    </r>
  </si>
  <si>
    <r>
      <rPr>
        <b/>
        <sz val="10"/>
        <rFont val="Arial"/>
        <family val="2"/>
      </rPr>
      <t>Taso 5</t>
    </r>
    <r>
      <rPr>
        <sz val="10"/>
        <rFont val="Arial"/>
      </rPr>
      <t xml:space="preserve"> (valmennuksen korkeakoulututkinnot); 10,50 e/harjoitus</t>
    </r>
  </si>
  <si>
    <t>OHJAAJAN / VALMENTAJAN KOULUTUASOT</t>
  </si>
  <si>
    <r>
      <t xml:space="preserve">2. Palauta lista 3kk välein liikuntatoimelle yhdessä ohjausavustushakemuksen kanssa. </t>
    </r>
    <r>
      <rPr>
        <b/>
        <sz val="10"/>
        <rFont val="Arial"/>
        <family val="2"/>
      </rPr>
      <t>Vuoden viimeinen lista tammikuun 15. päivään mennessä.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</si>
</sst>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36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31" xfId="0" applyBorder="1"/>
    <xf numFmtId="0" fontId="0" fillId="0" borderId="11" xfId="0" applyBorder="1"/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0" fillId="0" borderId="38" xfId="0" applyBorder="1"/>
    <xf numFmtId="0" fontId="0" fillId="0" borderId="39" xfId="0" applyBorder="1"/>
    <xf numFmtId="0" fontId="0" fillId="0" borderId="37" xfId="0" applyBorder="1"/>
    <xf numFmtId="0" fontId="0" fillId="0" borderId="8" xfId="0" applyBorder="1"/>
    <xf numFmtId="0" fontId="0" fillId="0" borderId="13" xfId="0" applyBorder="1"/>
    <xf numFmtId="0" fontId="0" fillId="0" borderId="9" xfId="0" applyBorder="1"/>
    <xf numFmtId="0" fontId="4" fillId="0" borderId="1" xfId="0" applyFont="1" applyBorder="1" applyProtection="1">
      <protection locked="0"/>
    </xf>
    <xf numFmtId="0" fontId="4" fillId="0" borderId="40" xfId="0" applyFont="1" applyBorder="1"/>
    <xf numFmtId="0" fontId="0" fillId="0" borderId="18" xfId="0" applyBorder="1"/>
    <xf numFmtId="0" fontId="0" fillId="0" borderId="36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left"/>
    </xf>
    <xf numFmtId="0" fontId="4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21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CC6F-88EB-4211-99C5-7D810B0A8371}">
  <sheetPr>
    <pageSetUpPr fitToPage="1"/>
  </sheetPr>
  <dimension ref="A1:AI45"/>
  <sheetViews>
    <sheetView tabSelected="1" zoomScaleNormal="100" workbookViewId="0">
      <selection activeCell="AL12" sqref="AL12"/>
    </sheetView>
  </sheetViews>
  <sheetFormatPr defaultRowHeight="12.75" x14ac:dyDescent="0.2"/>
  <cols>
    <col min="1" max="1" width="3.42578125" style="2" customWidth="1"/>
    <col min="2" max="2" width="26" style="2" customWidth="1"/>
    <col min="3" max="3" width="5" style="2" customWidth="1"/>
    <col min="4" max="33" width="3.140625" style="2" customWidth="1"/>
    <col min="34" max="34" width="7" style="2" customWidth="1"/>
    <col min="35" max="35" width="3.5703125" style="2" customWidth="1"/>
    <col min="36" max="16384" width="9.140625" style="2"/>
  </cols>
  <sheetData>
    <row r="1" spans="1:35" ht="15.75" x14ac:dyDescent="0.25">
      <c r="A1" s="70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1"/>
    </row>
    <row r="2" spans="1:35" ht="21" thickBot="1" x14ac:dyDescent="0.35">
      <c r="B2" s="3" t="e" vm="1">
        <v>#VALUE!</v>
      </c>
      <c r="C2" s="71" t="s">
        <v>14</v>
      </c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68" t="s">
        <v>15</v>
      </c>
      <c r="P2" s="68"/>
      <c r="Q2" s="68"/>
      <c r="R2" s="68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</row>
    <row r="3" spans="1:35" ht="13.5" thickBot="1" x14ac:dyDescent="0.25">
      <c r="A3" s="43" t="s">
        <v>20</v>
      </c>
      <c r="B3" s="44"/>
      <c r="C3" s="22" t="s">
        <v>1</v>
      </c>
      <c r="D3" s="23">
        <v>1</v>
      </c>
      <c r="E3" s="23">
        <v>2</v>
      </c>
      <c r="F3" s="23">
        <v>3</v>
      </c>
      <c r="G3" s="23">
        <v>4</v>
      </c>
      <c r="H3" s="23">
        <v>5</v>
      </c>
      <c r="I3" s="23">
        <v>6</v>
      </c>
      <c r="J3" s="23">
        <v>7</v>
      </c>
      <c r="K3" s="23">
        <v>8</v>
      </c>
      <c r="L3" s="23">
        <v>9</v>
      </c>
      <c r="M3" s="23">
        <v>10</v>
      </c>
      <c r="N3" s="23">
        <v>11</v>
      </c>
      <c r="O3" s="23">
        <v>12</v>
      </c>
      <c r="P3" s="23">
        <v>13</v>
      </c>
      <c r="Q3" s="23">
        <v>14</v>
      </c>
      <c r="R3" s="23">
        <v>15</v>
      </c>
      <c r="S3" s="23">
        <v>16</v>
      </c>
      <c r="T3" s="23">
        <v>17</v>
      </c>
      <c r="U3" s="23">
        <v>18</v>
      </c>
      <c r="V3" s="23">
        <v>19</v>
      </c>
      <c r="W3" s="23">
        <v>20</v>
      </c>
      <c r="X3" s="23">
        <v>21</v>
      </c>
      <c r="Y3" s="23">
        <v>22</v>
      </c>
      <c r="Z3" s="23">
        <v>23</v>
      </c>
      <c r="AA3" s="23">
        <v>24</v>
      </c>
      <c r="AB3" s="23">
        <v>25</v>
      </c>
      <c r="AC3" s="23">
        <v>26</v>
      </c>
      <c r="AD3" s="23">
        <v>27</v>
      </c>
      <c r="AE3" s="23">
        <v>28</v>
      </c>
      <c r="AF3" s="23">
        <v>29</v>
      </c>
      <c r="AG3" s="38">
        <v>30</v>
      </c>
      <c r="AH3" s="37"/>
    </row>
    <row r="4" spans="1:35" ht="13.5" thickBot="1" x14ac:dyDescent="0.25">
      <c r="A4" s="43" t="s">
        <v>21</v>
      </c>
      <c r="B4" s="44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51" t="s">
        <v>3</v>
      </c>
    </row>
    <row r="5" spans="1:35" ht="13.5" thickBot="1" x14ac:dyDescent="0.25">
      <c r="A5" s="45" t="s">
        <v>0</v>
      </c>
      <c r="B5" s="46"/>
      <c r="C5" s="8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1"/>
      <c r="AH5" s="52"/>
    </row>
    <row r="6" spans="1:35" x14ac:dyDescent="0.2">
      <c r="A6" s="39">
        <v>1</v>
      </c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3"/>
      <c r="AH6" s="30">
        <f t="shared" ref="AH6:AH25" si="0">SUM(D6:AG6)</f>
        <v>0</v>
      </c>
    </row>
    <row r="7" spans="1:35" x14ac:dyDescent="0.2">
      <c r="A7" s="31">
        <v>2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6"/>
      <c r="AH7" s="31">
        <f t="shared" si="0"/>
        <v>0</v>
      </c>
    </row>
    <row r="8" spans="1:35" x14ac:dyDescent="0.2">
      <c r="A8" s="31">
        <v>3</v>
      </c>
      <c r="B8" s="2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6"/>
      <c r="AH8" s="31">
        <f t="shared" si="0"/>
        <v>0</v>
      </c>
    </row>
    <row r="9" spans="1:35" x14ac:dyDescent="0.2">
      <c r="A9" s="31">
        <v>4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6"/>
      <c r="AH9" s="31">
        <f t="shared" si="0"/>
        <v>0</v>
      </c>
    </row>
    <row r="10" spans="1:35" x14ac:dyDescent="0.2">
      <c r="A10" s="31">
        <v>5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36"/>
      <c r="AF10" s="15"/>
      <c r="AG10" s="16"/>
      <c r="AH10" s="31">
        <f t="shared" si="0"/>
        <v>0</v>
      </c>
    </row>
    <row r="11" spans="1:35" x14ac:dyDescent="0.2">
      <c r="A11" s="31">
        <v>6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6"/>
      <c r="AH11" s="31">
        <f t="shared" si="0"/>
        <v>0</v>
      </c>
    </row>
    <row r="12" spans="1:35" x14ac:dyDescent="0.2">
      <c r="A12" s="31">
        <v>7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6"/>
      <c r="AH12" s="31">
        <f t="shared" si="0"/>
        <v>0</v>
      </c>
    </row>
    <row r="13" spans="1:35" x14ac:dyDescent="0.2">
      <c r="A13" s="31">
        <v>8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6"/>
      <c r="AH13" s="31">
        <f t="shared" si="0"/>
        <v>0</v>
      </c>
    </row>
    <row r="14" spans="1:35" x14ac:dyDescent="0.2">
      <c r="A14" s="31">
        <v>9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6"/>
      <c r="AH14" s="31">
        <f t="shared" si="0"/>
        <v>0</v>
      </c>
    </row>
    <row r="15" spans="1:35" x14ac:dyDescent="0.2">
      <c r="A15" s="31">
        <v>10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6"/>
      <c r="AH15" s="31">
        <f t="shared" si="0"/>
        <v>0</v>
      </c>
    </row>
    <row r="16" spans="1:35" x14ac:dyDescent="0.2">
      <c r="A16" s="31">
        <v>11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6"/>
      <c r="AH16" s="31">
        <f t="shared" si="0"/>
        <v>0</v>
      </c>
    </row>
    <row r="17" spans="1:35" x14ac:dyDescent="0.2">
      <c r="A17" s="31">
        <v>12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36"/>
      <c r="AF17" s="15"/>
      <c r="AG17" s="16"/>
      <c r="AH17" s="31">
        <f t="shared" si="0"/>
        <v>0</v>
      </c>
    </row>
    <row r="18" spans="1:35" x14ac:dyDescent="0.2">
      <c r="A18" s="31">
        <v>13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6"/>
      <c r="AH18" s="31">
        <f t="shared" si="0"/>
        <v>0</v>
      </c>
    </row>
    <row r="19" spans="1:35" x14ac:dyDescent="0.2">
      <c r="A19" s="31">
        <v>14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6"/>
      <c r="AH19" s="31">
        <f t="shared" si="0"/>
        <v>0</v>
      </c>
    </row>
    <row r="20" spans="1:35" x14ac:dyDescent="0.2">
      <c r="A20" s="31">
        <v>15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6"/>
      <c r="AH20" s="31">
        <f t="shared" si="0"/>
        <v>0</v>
      </c>
    </row>
    <row r="21" spans="1:35" x14ac:dyDescent="0.2">
      <c r="A21" s="31">
        <v>16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36"/>
      <c r="AF21" s="15"/>
      <c r="AG21" s="16"/>
      <c r="AH21" s="31">
        <f t="shared" si="0"/>
        <v>0</v>
      </c>
    </row>
    <row r="22" spans="1:35" x14ac:dyDescent="0.2">
      <c r="A22" s="31">
        <v>17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6"/>
      <c r="AH22" s="31">
        <f t="shared" si="0"/>
        <v>0</v>
      </c>
    </row>
    <row r="23" spans="1:35" ht="12.6" customHeight="1" x14ac:dyDescent="0.2">
      <c r="A23" s="31">
        <v>18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6"/>
      <c r="AH23" s="31">
        <f t="shared" si="0"/>
        <v>0</v>
      </c>
    </row>
    <row r="24" spans="1:35" x14ac:dyDescent="0.2">
      <c r="A24" s="31">
        <v>19</v>
      </c>
      <c r="B24" s="1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31">
        <f t="shared" si="0"/>
        <v>0</v>
      </c>
    </row>
    <row r="25" spans="1:35" ht="13.5" thickBot="1" x14ac:dyDescent="0.25">
      <c r="A25" s="32">
        <v>20</v>
      </c>
      <c r="B25" s="18"/>
      <c r="C25" s="1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36"/>
      <c r="AF25" s="15"/>
      <c r="AG25" s="16"/>
      <c r="AH25" s="32">
        <f t="shared" si="0"/>
        <v>0</v>
      </c>
    </row>
    <row r="26" spans="1:35" ht="21" customHeight="1" thickBot="1" x14ac:dyDescent="0.25">
      <c r="A26" s="43" t="s">
        <v>3</v>
      </c>
      <c r="B26" s="79"/>
      <c r="C26" s="80"/>
      <c r="D26" s="34">
        <f>SUM(D6:D25)</f>
        <v>0</v>
      </c>
      <c r="E26" s="35">
        <f t="shared" ref="E26:AG26" si="1">SUM(E6:E25)</f>
        <v>0</v>
      </c>
      <c r="F26" s="35">
        <f t="shared" si="1"/>
        <v>0</v>
      </c>
      <c r="G26" s="35">
        <f t="shared" si="1"/>
        <v>0</v>
      </c>
      <c r="H26" s="35">
        <f t="shared" si="1"/>
        <v>0</v>
      </c>
      <c r="I26" s="35">
        <f t="shared" si="1"/>
        <v>0</v>
      </c>
      <c r="J26" s="35">
        <f t="shared" si="1"/>
        <v>0</v>
      </c>
      <c r="K26" s="35">
        <f t="shared" si="1"/>
        <v>0</v>
      </c>
      <c r="L26" s="35">
        <f t="shared" si="1"/>
        <v>0</v>
      </c>
      <c r="M26" s="35">
        <f t="shared" si="1"/>
        <v>0</v>
      </c>
      <c r="N26" s="35">
        <f t="shared" si="1"/>
        <v>0</v>
      </c>
      <c r="O26" s="35">
        <f t="shared" si="1"/>
        <v>0</v>
      </c>
      <c r="P26" s="35">
        <f t="shared" si="1"/>
        <v>0</v>
      </c>
      <c r="Q26" s="35">
        <f t="shared" si="1"/>
        <v>0</v>
      </c>
      <c r="R26" s="35">
        <f t="shared" si="1"/>
        <v>0</v>
      </c>
      <c r="S26" s="35">
        <f t="shared" si="1"/>
        <v>0</v>
      </c>
      <c r="T26" s="35">
        <f t="shared" si="1"/>
        <v>0</v>
      </c>
      <c r="U26" s="35">
        <f t="shared" si="1"/>
        <v>0</v>
      </c>
      <c r="V26" s="35">
        <f t="shared" si="1"/>
        <v>0</v>
      </c>
      <c r="W26" s="35">
        <f t="shared" si="1"/>
        <v>0</v>
      </c>
      <c r="X26" s="35">
        <f t="shared" si="1"/>
        <v>0</v>
      </c>
      <c r="Y26" s="35">
        <f t="shared" si="1"/>
        <v>0</v>
      </c>
      <c r="Z26" s="35">
        <f t="shared" si="1"/>
        <v>0</v>
      </c>
      <c r="AA26" s="35">
        <f t="shared" si="1"/>
        <v>0</v>
      </c>
      <c r="AB26" s="35">
        <f t="shared" si="1"/>
        <v>0</v>
      </c>
      <c r="AC26" s="35">
        <f t="shared" si="1"/>
        <v>0</v>
      </c>
      <c r="AD26" s="35">
        <f t="shared" si="1"/>
        <v>0</v>
      </c>
      <c r="AE26" s="35">
        <f t="shared" si="1"/>
        <v>0</v>
      </c>
      <c r="AF26" s="35">
        <f t="shared" si="1"/>
        <v>0</v>
      </c>
      <c r="AG26" s="35">
        <f t="shared" si="1"/>
        <v>0</v>
      </c>
      <c r="AH26" s="33">
        <f>SUM(D26:AG26)</f>
        <v>0</v>
      </c>
    </row>
    <row r="27" spans="1:35" ht="18" customHeight="1" thickBot="1" x14ac:dyDescent="0.25">
      <c r="A27" s="47" t="s">
        <v>6</v>
      </c>
      <c r="B27" s="48"/>
      <c r="C27" s="48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4"/>
      <c r="AH27" s="25">
        <f>SUM(D27:AG27)</f>
        <v>0</v>
      </c>
    </row>
    <row r="28" spans="1:35" ht="16.5" customHeight="1" x14ac:dyDescent="0.2">
      <c r="A28" s="63" t="s">
        <v>7</v>
      </c>
      <c r="B28" s="64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5"/>
      <c r="U28" s="73" t="s">
        <v>11</v>
      </c>
      <c r="V28" s="74"/>
      <c r="W28" s="74"/>
      <c r="X28" s="74"/>
      <c r="Y28" s="75"/>
      <c r="Z28" s="61"/>
      <c r="AA28" s="54"/>
      <c r="AB28" s="54"/>
      <c r="AC28" s="54"/>
      <c r="AD28" s="54"/>
      <c r="AE28" s="54"/>
      <c r="AF28" s="54"/>
      <c r="AG28" s="54"/>
      <c r="AH28" s="60"/>
    </row>
    <row r="29" spans="1:35" ht="18" customHeight="1" thickBot="1" x14ac:dyDescent="0.25">
      <c r="A29" s="65" t="s">
        <v>8</v>
      </c>
      <c r="B29" s="66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8"/>
      <c r="U29" s="65" t="s">
        <v>8</v>
      </c>
      <c r="V29" s="76"/>
      <c r="W29" s="76"/>
      <c r="X29" s="76"/>
      <c r="Y29" s="66"/>
      <c r="Z29" s="62"/>
      <c r="AA29" s="57"/>
      <c r="AB29" s="57"/>
      <c r="AC29" s="57"/>
      <c r="AD29" s="57"/>
      <c r="AE29" s="57"/>
      <c r="AF29" s="57"/>
      <c r="AG29" s="57"/>
      <c r="AH29" s="58"/>
    </row>
    <row r="30" spans="1:35" ht="21" customHeight="1" thickBot="1" x14ac:dyDescent="0.25">
      <c r="A30" s="63" t="s">
        <v>9</v>
      </c>
      <c r="B30" s="64"/>
      <c r="C30" s="53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60"/>
      <c r="U30" s="47" t="s">
        <v>2</v>
      </c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77"/>
      <c r="AG30" s="78"/>
      <c r="AH30" s="26" t="s">
        <v>4</v>
      </c>
      <c r="AI30" s="20"/>
    </row>
    <row r="31" spans="1:35" ht="17.25" customHeight="1" thickBot="1" x14ac:dyDescent="0.25">
      <c r="A31" s="65" t="s">
        <v>10</v>
      </c>
      <c r="B31" s="66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8"/>
      <c r="U31" s="47" t="s">
        <v>6</v>
      </c>
      <c r="V31" s="48"/>
      <c r="W31" s="48"/>
      <c r="X31" s="48"/>
      <c r="Y31" s="48"/>
      <c r="Z31" s="48"/>
      <c r="AA31" s="48"/>
      <c r="AB31" s="48"/>
      <c r="AC31" s="48"/>
      <c r="AD31" s="48"/>
      <c r="AE31" s="49"/>
      <c r="AF31" s="77">
        <f>AH27</f>
        <v>0</v>
      </c>
      <c r="AG31" s="78"/>
      <c r="AH31" s="27" t="s">
        <v>12</v>
      </c>
      <c r="AI31" s="20"/>
    </row>
    <row r="32" spans="1:35" ht="24" customHeight="1" thickBot="1" x14ac:dyDescent="0.25">
      <c r="A32" s="47" t="s">
        <v>22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9"/>
      <c r="U32" s="47" t="s">
        <v>13</v>
      </c>
      <c r="V32" s="48"/>
      <c r="W32" s="48"/>
      <c r="X32" s="48"/>
      <c r="Y32" s="48"/>
      <c r="Z32" s="48"/>
      <c r="AA32" s="48"/>
      <c r="AB32" s="48"/>
      <c r="AC32" s="48"/>
      <c r="AD32" s="48"/>
      <c r="AE32" s="49"/>
      <c r="AF32" s="77">
        <f>AF30*AF31</f>
        <v>0</v>
      </c>
      <c r="AG32" s="78"/>
      <c r="AH32" s="26" t="s">
        <v>4</v>
      </c>
      <c r="AI32" s="20"/>
    </row>
    <row r="33" spans="1:35" ht="12.6" customHeight="1" x14ac:dyDescent="0.2">
      <c r="A33"/>
      <c r="B33" s="50" t="s">
        <v>17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21"/>
    </row>
    <row r="34" spans="1:35" x14ac:dyDescent="0.2">
      <c r="A34"/>
      <c r="B34" s="40" t="s">
        <v>30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21"/>
    </row>
    <row r="35" spans="1:35" x14ac:dyDescent="0.2">
      <c r="A35"/>
      <c r="B35" s="40" t="s">
        <v>18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</row>
    <row r="36" spans="1:35" x14ac:dyDescent="0.2">
      <c r="A36"/>
      <c r="B36" s="40" t="s">
        <v>19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</row>
    <row r="37" spans="1:35" x14ac:dyDescent="0.2">
      <c r="A37"/>
      <c r="B37" s="41" t="s">
        <v>5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</row>
    <row r="38" spans="1:35" x14ac:dyDescent="0.2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</row>
    <row r="39" spans="1:35" x14ac:dyDescent="0.2">
      <c r="B39" s="42" t="s">
        <v>29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35" x14ac:dyDescent="0.2">
      <c r="B40" s="40" t="s">
        <v>23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35" x14ac:dyDescent="0.2">
      <c r="B41" s="40" t="s">
        <v>24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35" x14ac:dyDescent="0.2">
      <c r="B42" s="40" t="s">
        <v>25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35" x14ac:dyDescent="0.2">
      <c r="B43" s="40" t="s">
        <v>26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35" x14ac:dyDescent="0.2">
      <c r="B44" s="40" t="s">
        <v>27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35" x14ac:dyDescent="0.2">
      <c r="B45" s="40" t="s">
        <v>28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</sheetData>
  <sheetProtection algorithmName="SHA-512" hashValue="ZlyF1/tr/BSnDiaFp/9ljfPQRbutzBTM/Z18GYQ3KfXljxrCHt20TDw85sIuti+MQuq2BXA21EEWUn0Fjw10pA==" saltValue="2zyYtLVdtbOj8pFQEE/IWQ==" spinCount="100000" sheet="1" objects="1" scenarios="1" formatCells="0" formatColumns="0" formatRows="0" insertColumns="0" insertRows="0"/>
  <mergeCells count="43">
    <mergeCell ref="A27:C27"/>
    <mergeCell ref="A26:C26"/>
    <mergeCell ref="U32:AE32"/>
    <mergeCell ref="AF32:AG32"/>
    <mergeCell ref="U30:AE30"/>
    <mergeCell ref="AF30:AG30"/>
    <mergeCell ref="U31:AE31"/>
    <mergeCell ref="O2:R2"/>
    <mergeCell ref="S2:AH2"/>
    <mergeCell ref="A1:AH1"/>
    <mergeCell ref="C2:D2"/>
    <mergeCell ref="E2:N2"/>
    <mergeCell ref="B35:AH35"/>
    <mergeCell ref="B40:N40"/>
    <mergeCell ref="B41:N41"/>
    <mergeCell ref="B42:N42"/>
    <mergeCell ref="B38:AI38"/>
    <mergeCell ref="B36:AH36"/>
    <mergeCell ref="B37:AH37"/>
    <mergeCell ref="A28:B28"/>
    <mergeCell ref="A29:B29"/>
    <mergeCell ref="A30:B30"/>
    <mergeCell ref="A31:B31"/>
    <mergeCell ref="B34:AH34"/>
    <mergeCell ref="U28:Y28"/>
    <mergeCell ref="U29:Y29"/>
    <mergeCell ref="AF31:AG31"/>
    <mergeCell ref="B44:N44"/>
    <mergeCell ref="B45:N45"/>
    <mergeCell ref="B39:N39"/>
    <mergeCell ref="B43:N43"/>
    <mergeCell ref="A3:B3"/>
    <mergeCell ref="A4:B4"/>
    <mergeCell ref="A5:B5"/>
    <mergeCell ref="A32:T32"/>
    <mergeCell ref="B33:AH33"/>
    <mergeCell ref="AH4:AH5"/>
    <mergeCell ref="C28:T28"/>
    <mergeCell ref="C29:T29"/>
    <mergeCell ref="C30:T30"/>
    <mergeCell ref="C31:T31"/>
    <mergeCell ref="Z28:AH28"/>
    <mergeCell ref="Z29:AH29"/>
  </mergeCells>
  <phoneticPr fontId="0" type="noConversion"/>
  <pageMargins left="0.59055118110236227" right="0.39370078740157483" top="0.59055118110236227" bottom="0.39370078740157483" header="0.51181102362204722" footer="0.51181102362204722"/>
  <pageSetup paperSize="9" scale="8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8A43-8081-4FBA-A272-4A71007CA2E3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2C97-DC33-4CFE-AFA9-B5217ED1DCD8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Tyrnävän Kunta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Liikuntatoimisto</dc:creator>
  <cp:lastModifiedBy>Julia Pajala</cp:lastModifiedBy>
  <cp:lastPrinted>2025-09-23T11:44:07Z</cp:lastPrinted>
  <dcterms:created xsi:type="dcterms:W3CDTF">1997-01-01T04:39:13Z</dcterms:created>
  <dcterms:modified xsi:type="dcterms:W3CDTF">2025-09-23T11:57:00Z</dcterms:modified>
</cp:coreProperties>
</file>